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y Lopez\Downloads\"/>
    </mc:Choice>
  </mc:AlternateContent>
  <xr:revisionPtr revIDLastSave="0" documentId="13_ncr:1_{5DCFE689-39BB-4A82-8CD8-BAE15A99A3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COMPROBACION VIATICOS" sheetId="21" r:id="rId1"/>
  </sheets>
  <definedNames>
    <definedName name="_xlnm.Print_Area" localSheetId="0">'FORMATO COMPROBACION VIATICOS'!$A$1:$G$53</definedName>
  </definedNames>
  <calcPr calcId="191029"/>
</workbook>
</file>

<file path=xl/calcChain.xml><?xml version="1.0" encoding="utf-8"?>
<calcChain xmlns="http://schemas.openxmlformats.org/spreadsheetml/2006/main">
  <c r="D22" i="21" l="1"/>
  <c r="D23" i="21"/>
  <c r="D17" i="21"/>
  <c r="D18" i="21"/>
  <c r="D19" i="21"/>
  <c r="D20" i="21"/>
  <c r="B30" i="21"/>
  <c r="D16" i="21" l="1"/>
  <c r="D21" i="21" l="1"/>
  <c r="B41" i="21"/>
  <c r="D24" i="21"/>
  <c r="D25" i="21" l="1"/>
</calcChain>
</file>

<file path=xl/sharedStrings.xml><?xml version="1.0" encoding="utf-8"?>
<sst xmlns="http://schemas.openxmlformats.org/spreadsheetml/2006/main" count="42" uniqueCount="38">
  <si>
    <t xml:space="preserve">REFERENTE AVISO DE COMISIÓN: </t>
  </si>
  <si>
    <t xml:space="preserve">NOMBRE DEL SOLICITANTE: </t>
  </si>
  <si>
    <t xml:space="preserve">PUESTO: </t>
  </si>
  <si>
    <t>DESTINO DE LA COMISIÓN:</t>
  </si>
  <si>
    <t xml:space="preserve">FECHA DE LA SOLICITUD: </t>
  </si>
  <si>
    <t>PERIODO DEL VIAJE DEL:</t>
  </si>
  <si>
    <t>GASTOS</t>
  </si>
  <si>
    <t>NETO</t>
  </si>
  <si>
    <t>I.V.A.</t>
  </si>
  <si>
    <t>TOTAL</t>
  </si>
  <si>
    <t>HOSPEDAJE</t>
  </si>
  <si>
    <t>TOTAL DE GASTOS</t>
  </si>
  <si>
    <t>ANTICIPO</t>
  </si>
  <si>
    <t>API</t>
  </si>
  <si>
    <t>EMPLEADO</t>
  </si>
  <si>
    <t>A FAVOR DE:</t>
  </si>
  <si>
    <t>BALANCE DE VIATICOS</t>
  </si>
  <si>
    <t>GASTOS VARIOS (ESTACIONAMIENTO)</t>
  </si>
  <si>
    <t>FORMATO COMPROBACION DE VIÁTICOS</t>
  </si>
  <si>
    <t>NOMBRE Y FIRMA DEL COMISIONADO</t>
  </si>
  <si>
    <t>COMBUSTIBLE</t>
  </si>
  <si>
    <t>ALIMENTOS PAGADOS CON TARJETA</t>
  </si>
  <si>
    <t xml:space="preserve">TOTAL DE KILOMETRAJE RECORRIDO  </t>
  </si>
  <si>
    <t>BALANCE DE COMBUSTIBLE</t>
  </si>
  <si>
    <t>DIFERENCIA EN VIATICOS</t>
  </si>
  <si>
    <t>DIFERENCIA EN COMBUSTIBLE</t>
  </si>
  <si>
    <t>BALANCE DE TRANSPORTE</t>
  </si>
  <si>
    <t>NUM RECIBO DE CAJA</t>
  </si>
  <si>
    <t>DIFERENCIA TRANSPORTE</t>
  </si>
  <si>
    <t>ADMINISTRACIÓN PORTUARIA INTEGRAL DE QUINTANA ROO, S.A. DE C.V.</t>
  </si>
  <si>
    <t>COMPROBACIÓN DE GASTOS</t>
  </si>
  <si>
    <t xml:space="preserve">IMPTOS HOSPEDAJE     </t>
  </si>
  <si>
    <t>IMPUESTO DSA</t>
  </si>
  <si>
    <t>ALIMENTOS PAGADOS EN EFECTIVO</t>
  </si>
  <si>
    <t xml:space="preserve">CRUCE DE BARCO </t>
  </si>
  <si>
    <t>PASAJES TERRESTRES</t>
  </si>
  <si>
    <t>PROPINAS</t>
  </si>
  <si>
    <t>NOMBRE Y FIRMA
GERENTE (A)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</si>
</sst>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[$$-2C0A]\ #,##0.00;[$$-2C0A]\ \-#,##0.00"/>
    <numFmt numFmtId="168" formatCode="[$$-80A]#,##0.00;\-[$$-80A]#,##0.00"/>
    <numFmt numFmtId="169" formatCode="#,##0.00_ ;\-#,##0.00\ "/>
    <numFmt numFmtId="170" formatCode="[$-80A]d&quot; de &quot;mmmm&quot; de &quot;yyyy;@"/>
  </numFmts>
  <fonts count="11" x14ac:knownFonts="1">
    <font>
      <sz val="10"/>
      <name val="Arial"/>
    </font>
    <font>
      <sz val="10"/>
      <name val="Arial"/>
      <family val="2"/>
    </font>
    <font>
      <sz val="10"/>
      <name val="Montserrat Light"/>
    </font>
    <font>
      <b/>
      <sz val="14"/>
      <name val="Montserrat Light"/>
    </font>
    <font>
      <b/>
      <sz val="8"/>
      <name val="Montserrat Light"/>
    </font>
    <font>
      <b/>
      <u/>
      <sz val="9"/>
      <name val="Montserrat Light"/>
    </font>
    <font>
      <b/>
      <sz val="10"/>
      <name val="Montserrat Light"/>
    </font>
    <font>
      <sz val="9"/>
      <name val="Montserrat Light"/>
    </font>
    <font>
      <b/>
      <sz val="9"/>
      <name val="Montserrat Light"/>
    </font>
    <font>
      <sz val="11"/>
      <name val="Montserrat Light"/>
    </font>
    <font>
      <b/>
      <u/>
      <sz val="11"/>
      <name val="Montserrat 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170" fontId="2" fillId="0" borderId="0" xfId="0" applyNumberFormat="1" applyFont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/>
    <xf numFmtId="164" fontId="2" fillId="0" borderId="4" xfId="2" applyFont="1" applyBorder="1" applyAlignment="1"/>
    <xf numFmtId="4" fontId="2" fillId="0" borderId="4" xfId="1" applyNumberFormat="1" applyFont="1" applyBorder="1" applyAlignment="1" applyProtection="1">
      <protection locked="0"/>
    </xf>
    <xf numFmtId="4" fontId="2" fillId="0" borderId="0" xfId="1" applyNumberFormat="1" applyFont="1" applyFill="1" applyBorder="1" applyAlignment="1" applyProtection="1">
      <protection locked="0"/>
    </xf>
    <xf numFmtId="166" fontId="2" fillId="0" borderId="0" xfId="0" applyNumberFormat="1" applyFont="1"/>
    <xf numFmtId="0" fontId="7" fillId="0" borderId="4" xfId="0" applyFont="1" applyBorder="1" applyAlignment="1">
      <alignment wrapText="1"/>
    </xf>
    <xf numFmtId="0" fontId="6" fillId="2" borderId="4" xfId="0" applyFont="1" applyFill="1" applyBorder="1"/>
    <xf numFmtId="164" fontId="6" fillId="2" borderId="4" xfId="2" applyFont="1" applyFill="1" applyBorder="1" applyAlignment="1">
      <alignment horizontal="right"/>
    </xf>
    <xf numFmtId="164" fontId="6" fillId="0" borderId="0" xfId="2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" fillId="0" borderId="4" xfId="0" applyFont="1" applyBorder="1"/>
    <xf numFmtId="168" fontId="2" fillId="0" borderId="4" xfId="2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167" fontId="2" fillId="0" borderId="4" xfId="2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165" fontId="6" fillId="2" borderId="4" xfId="1" applyFont="1" applyFill="1" applyBorder="1"/>
    <xf numFmtId="0" fontId="6" fillId="0" borderId="0" xfId="0" applyFont="1"/>
    <xf numFmtId="164" fontId="2" fillId="0" borderId="0" xfId="2" applyFont="1" applyFill="1" applyBorder="1" applyAlignme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Continuous"/>
    </xf>
    <xf numFmtId="0" fontId="2" fillId="0" borderId="7" xfId="0" applyFont="1" applyBorder="1"/>
    <xf numFmtId="169" fontId="6" fillId="0" borderId="8" xfId="2" applyNumberFormat="1" applyFont="1" applyBorder="1" applyAlignment="1">
      <alignment horizontal="right"/>
    </xf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9" fillId="0" borderId="19" xfId="0" applyFont="1" applyBorder="1" applyAlignment="1">
      <alignment horizontal="center"/>
    </xf>
    <xf numFmtId="0" fontId="9" fillId="0" borderId="0" xfId="0" applyFont="1"/>
    <xf numFmtId="0" fontId="9" fillId="0" borderId="19" xfId="0" applyFont="1" applyBorder="1" applyAlignment="1">
      <alignment horizontal="center" wrapText="1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100964</xdr:rowOff>
    </xdr:from>
    <xdr:to>
      <xdr:col>3</xdr:col>
      <xdr:colOff>485775</xdr:colOff>
      <xdr:row>2</xdr:row>
      <xdr:rowOff>285749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00964"/>
          <a:ext cx="1819275" cy="68008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oel="http://schemas.microsoft.com/office/2019/extlst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  <xdr:twoCellAnchor editAs="oneCell">
    <xdr:from>
      <xdr:col>0</xdr:col>
      <xdr:colOff>238126</xdr:colOff>
      <xdr:row>0</xdr:row>
      <xdr:rowOff>91439</xdr:rowOff>
    </xdr:from>
    <xdr:to>
      <xdr:col>0</xdr:col>
      <xdr:colOff>857250</xdr:colOff>
      <xdr:row>3</xdr:row>
      <xdr:rowOff>47624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91439"/>
          <a:ext cx="619124" cy="775335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781050</xdr:colOff>
      <xdr:row>0</xdr:row>
      <xdr:rowOff>57150</xdr:rowOff>
    </xdr:from>
    <xdr:to>
      <xdr:col>6</xdr:col>
      <xdr:colOff>581024</xdr:colOff>
      <xdr:row>2</xdr:row>
      <xdr:rowOff>285750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5050" y="57150"/>
          <a:ext cx="885824" cy="723900"/>
        </a:xfrm>
        <a:prstGeom prst="rect">
          <a:avLst/>
        </a:prstGeom>
      </xdr:spPr>
    </xdr:pic>
    <xdr:clientData/>
  </xdr:twoCellAnchor>
  <xdr:twoCellAnchor>
    <xdr:from>
      <xdr:col>0</xdr:col>
      <xdr:colOff>1476375</xdr:colOff>
      <xdr:row>49</xdr:row>
      <xdr:rowOff>235585</xdr:rowOff>
    </xdr:from>
    <xdr:to>
      <xdr:col>3</xdr:col>
      <xdr:colOff>327660</xdr:colOff>
      <xdr:row>51</xdr:row>
      <xdr:rowOff>180975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820F32D7-8F2C-4B1D-BAD4-DBE0BFA4C2E9}"/>
            </a:ext>
          </a:extLst>
        </xdr:cNvPr>
        <xdr:cNvSpPr txBox="1">
          <a:spLocks noChangeArrowheads="1"/>
        </xdr:cNvSpPr>
      </xdr:nvSpPr>
      <xdr:spPr bwMode="auto">
        <a:xfrm>
          <a:off x="1476375" y="12284710"/>
          <a:ext cx="2832735" cy="659765"/>
        </a:xfrm>
        <a:prstGeom prst="rect">
          <a:avLst/>
        </a:prstGeom>
        <a:noFill/>
        <a:ln w="9525">
          <a:noFill/>
          <a:miter lim="800000"/>
        </a:ln>
      </xdr:spPr>
      <xdr:txBody>
        <a:bodyPr vert="horz" wrap="square" lIns="91440" tIns="45720" rIns="91440" bIns="45720" anchor="t" anchorCtr="0">
          <a:noAutofit/>
        </a:bodyPr>
        <a:lstStyle/>
        <a:p>
          <a:pPr algn="r">
            <a:spcAft>
              <a:spcPts val="0"/>
            </a:spcAft>
          </a:pPr>
          <a:r>
            <a:rPr lang="es-MX" sz="800">
              <a:solidFill>
                <a:srgbClr val="000000"/>
              </a:solidFill>
              <a:effectLst/>
              <a:cs typeface="Calibri" panose="020F0502020204030204" pitchFamily="34" charset="0"/>
            </a:rPr>
            <a:t>Calle 22 de enero N°261 entre Madero y Morelos, Col. Centro</a:t>
          </a:r>
          <a:endParaRPr lang="es-MX">
            <a:solidFill>
              <a:srgbClr val="000000"/>
            </a:solidFill>
            <a:effectLst/>
          </a:endParaRPr>
        </a:p>
        <a:p>
          <a:pPr algn="r">
            <a:spcAft>
              <a:spcPts val="0"/>
            </a:spcAft>
          </a:pPr>
          <a:r>
            <a:rPr lang="es-MX" sz="800">
              <a:solidFill>
                <a:srgbClr val="000000"/>
              </a:solidFill>
              <a:effectLst/>
              <a:cs typeface="Calibri" panose="020F0502020204030204" pitchFamily="34" charset="0"/>
            </a:rPr>
            <a:t>C.P. 77000 Chetumal, Quintana Roo, México.</a:t>
          </a:r>
          <a:endParaRPr lang="es-MX">
            <a:solidFill>
              <a:srgbClr val="000000"/>
            </a:solidFill>
            <a:effectLst/>
          </a:endParaRPr>
        </a:p>
        <a:p>
          <a:pPr algn="r"/>
          <a:r>
            <a:rPr lang="es-ES" sz="800">
              <a:solidFill>
                <a:srgbClr val="000000"/>
              </a:solidFill>
              <a:effectLst/>
              <a:cs typeface="Calibri" panose="020F0502020204030204" pitchFamily="34" charset="0"/>
            </a:rPr>
            <a:t>Tel.: (983) 832 6101, 6126 y 6196</a:t>
          </a:r>
          <a:endParaRPr lang="es-MX">
            <a:solidFill>
              <a:srgbClr val="000000"/>
            </a:solidFill>
            <a:effectLst/>
          </a:endParaRPr>
        </a:p>
        <a:p>
          <a:pPr algn="r"/>
          <a:r>
            <a:rPr lang="es-ES" sz="800">
              <a:solidFill>
                <a:srgbClr val="000000"/>
              </a:solidFill>
              <a:effectLst/>
              <a:cs typeface="Calibri" panose="020F0502020204030204" pitchFamily="34" charset="0"/>
            </a:rPr>
            <a:t>E-mail: </a:t>
          </a:r>
          <a:r>
            <a:rPr lang="es-ES" sz="800" u="none">
              <a:solidFill>
                <a:srgbClr val="000000"/>
              </a:solidFill>
              <a:effectLst/>
              <a:cs typeface="Calibri" panose="020F0502020204030204" pitchFamily="34" charset="0"/>
            </a:rPr>
            <a:t>apiqroo@apiqroo.com.mx</a:t>
          </a:r>
          <a:r>
            <a:rPr lang="es-ES" sz="800">
              <a:solidFill>
                <a:srgbClr val="000000"/>
              </a:solidFill>
              <a:effectLst/>
              <a:cs typeface="Calibri" panose="020F0502020204030204" pitchFamily="34" charset="0"/>
            </a:rPr>
            <a:t>  / </a:t>
          </a:r>
          <a:r>
            <a:rPr lang="es-ES" sz="800" u="none">
              <a:solidFill>
                <a:srgbClr val="000000"/>
              </a:solidFill>
              <a:effectLst/>
              <a:cs typeface="Calibri" panose="020F0502020204030204" pitchFamily="34" charset="0"/>
            </a:rPr>
            <a:t>www.apiqroo.com.mx</a:t>
          </a:r>
          <a:r>
            <a:rPr lang="es-ES" sz="800">
              <a:solidFill>
                <a:srgbClr val="0070C0"/>
              </a:solidFill>
              <a:effectLst/>
              <a:cs typeface="Calibri" panose="020F0502020204030204" pitchFamily="34" charset="0"/>
            </a:rPr>
            <a:t> </a:t>
          </a:r>
          <a:endParaRPr lang="es-MX">
            <a:solidFill>
              <a:srgbClr val="000000"/>
            </a:solidFill>
            <a:effectLst/>
          </a:endParaRPr>
        </a:p>
        <a:p>
          <a:pPr algn="r"/>
          <a:r>
            <a:rPr lang="es-ES" sz="800">
              <a:solidFill>
                <a:srgbClr val="000000"/>
              </a:solidFill>
              <a:effectLst/>
              <a:cs typeface="Calibri" panose="020F0502020204030204" pitchFamily="34" charset="0"/>
            </a:rPr>
            <a:t> </a:t>
          </a:r>
          <a:endParaRPr lang="es-MX">
            <a:solidFill>
              <a:srgbClr val="000000"/>
            </a:solidFill>
            <a:effectLst/>
          </a:endParaRPr>
        </a:p>
      </xdr:txBody>
    </xdr:sp>
    <xdr:clientData/>
  </xdr:twoCellAnchor>
  <xdr:twoCellAnchor editAs="oneCell">
    <xdr:from>
      <xdr:col>3</xdr:col>
      <xdr:colOff>946785</xdr:colOff>
      <xdr:row>49</xdr:row>
      <xdr:rowOff>19050</xdr:rowOff>
    </xdr:from>
    <xdr:to>
      <xdr:col>6</xdr:col>
      <xdr:colOff>573405</xdr:colOff>
      <xdr:row>51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1A21F8-784A-47B8-AF1A-2CA092D1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28235" y="12068175"/>
          <a:ext cx="206502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54"/>
  <sheetViews>
    <sheetView tabSelected="1" view="pageBreakPreview" zoomScale="80" zoomScaleNormal="100" zoomScaleSheetLayoutView="80" zoomScalePageLayoutView="115" workbookViewId="0">
      <selection activeCell="F27" sqref="F27"/>
    </sheetView>
  </sheetViews>
  <sheetFormatPr baseColWidth="10" defaultRowHeight="19.2" x14ac:dyDescent="0.6"/>
  <cols>
    <col min="1" max="1" width="33.6640625" style="1" customWidth="1"/>
    <col min="2" max="2" width="12.88671875" style="1" customWidth="1"/>
    <col min="3" max="3" width="11.5546875" style="1" customWidth="1"/>
    <col min="4" max="4" width="16.109375" style="1" customWidth="1"/>
    <col min="5" max="5" width="3.5546875" style="1" customWidth="1"/>
    <col min="6" max="6" width="15.88671875" style="1" customWidth="1"/>
    <col min="7" max="7" width="11.44140625" style="1" customWidth="1"/>
    <col min="8" max="16384" width="11.5546875" style="1"/>
  </cols>
  <sheetData>
    <row r="3" spans="1:7" ht="25.8" x14ac:dyDescent="0.8">
      <c r="E3" s="2"/>
      <c r="F3" s="2"/>
    </row>
    <row r="4" spans="1:7" ht="23.25" customHeight="1" x14ac:dyDescent="0.6">
      <c r="A4" s="50" t="s">
        <v>18</v>
      </c>
      <c r="B4" s="50"/>
      <c r="C4" s="50"/>
      <c r="D4" s="50"/>
      <c r="E4" s="50"/>
      <c r="F4" s="50"/>
      <c r="G4" s="50"/>
    </row>
    <row r="5" spans="1:7" ht="24.6" customHeight="1" x14ac:dyDescent="0.6">
      <c r="A5" s="51" t="s">
        <v>29</v>
      </c>
      <c r="B5" s="51"/>
      <c r="C5" s="51"/>
      <c r="D5" s="51"/>
      <c r="E5" s="51"/>
      <c r="F5" s="51"/>
      <c r="G5" s="51"/>
    </row>
    <row r="6" spans="1:7" ht="21" customHeight="1" x14ac:dyDescent="0.6">
      <c r="A6" s="51" t="s">
        <v>30</v>
      </c>
      <c r="B6" s="51"/>
      <c r="C6" s="51"/>
      <c r="D6" s="51"/>
      <c r="E6" s="51"/>
      <c r="F6" s="51"/>
      <c r="G6" s="51"/>
    </row>
    <row r="7" spans="1:7" ht="10.5" customHeight="1" x14ac:dyDescent="0.6"/>
    <row r="8" spans="1:7" ht="22.5" customHeight="1" x14ac:dyDescent="0.6">
      <c r="A8" s="3" t="s">
        <v>0</v>
      </c>
      <c r="B8" s="4"/>
      <c r="C8" s="4"/>
      <c r="D8" s="4"/>
      <c r="E8" s="4"/>
      <c r="F8" s="4"/>
      <c r="G8" s="4"/>
    </row>
    <row r="9" spans="1:7" x14ac:dyDescent="0.6">
      <c r="A9" s="3" t="s">
        <v>1</v>
      </c>
      <c r="B9" s="4"/>
      <c r="C9" s="4"/>
      <c r="D9" s="4"/>
      <c r="E9" s="4"/>
      <c r="F9" s="4"/>
      <c r="G9" s="4"/>
    </row>
    <row r="10" spans="1:7" ht="15" customHeight="1" x14ac:dyDescent="0.6">
      <c r="A10" s="3" t="s">
        <v>2</v>
      </c>
      <c r="B10" s="4"/>
      <c r="C10" s="4"/>
      <c r="D10" s="4"/>
      <c r="E10" s="4"/>
      <c r="F10" s="4"/>
      <c r="G10" s="4"/>
    </row>
    <row r="11" spans="1:7" ht="15" customHeight="1" x14ac:dyDescent="0.6">
      <c r="A11" s="3" t="s">
        <v>3</v>
      </c>
      <c r="B11" s="4"/>
      <c r="C11" s="4"/>
      <c r="D11" s="4"/>
      <c r="E11" s="4"/>
      <c r="F11" s="4"/>
      <c r="G11" s="4"/>
    </row>
    <row r="12" spans="1:7" ht="15" customHeight="1" x14ac:dyDescent="0.6">
      <c r="A12" s="3" t="s">
        <v>4</v>
      </c>
      <c r="B12" s="5"/>
      <c r="C12" s="5"/>
      <c r="D12" s="5"/>
      <c r="E12" s="5"/>
      <c r="F12" s="5"/>
      <c r="G12" s="5"/>
    </row>
    <row r="13" spans="1:7" ht="15" customHeight="1" x14ac:dyDescent="0.6">
      <c r="A13" s="3" t="s">
        <v>5</v>
      </c>
      <c r="B13" s="5"/>
      <c r="C13" s="5"/>
      <c r="D13" s="5"/>
      <c r="E13" s="5"/>
      <c r="F13" s="5"/>
      <c r="G13" s="5"/>
    </row>
    <row r="14" spans="1:7" ht="19.8" thickBot="1" x14ac:dyDescent="0.65"/>
    <row r="15" spans="1:7" ht="19.8" thickTop="1" x14ac:dyDescent="0.6">
      <c r="A15" s="6" t="s">
        <v>6</v>
      </c>
      <c r="B15" s="7" t="s">
        <v>7</v>
      </c>
      <c r="C15" s="7" t="s">
        <v>8</v>
      </c>
      <c r="D15" s="8" t="s">
        <v>9</v>
      </c>
      <c r="E15" s="9"/>
      <c r="F15" s="9"/>
    </row>
    <row r="16" spans="1:7" x14ac:dyDescent="0.6">
      <c r="A16" s="10" t="s">
        <v>10</v>
      </c>
      <c r="B16" s="11"/>
      <c r="C16" s="11"/>
      <c r="D16" s="12">
        <f>SUM(B16:C16)</f>
        <v>0</v>
      </c>
      <c r="E16" s="13"/>
      <c r="F16" s="13"/>
      <c r="G16" s="14"/>
    </row>
    <row r="17" spans="1:6" x14ac:dyDescent="0.6">
      <c r="A17" s="10" t="s">
        <v>31</v>
      </c>
      <c r="B17" s="11"/>
      <c r="C17" s="11"/>
      <c r="D17" s="12">
        <f t="shared" ref="D17:D20" si="0">SUM(B17:C17)</f>
        <v>0</v>
      </c>
      <c r="E17" s="13"/>
      <c r="F17" s="13"/>
    </row>
    <row r="18" spans="1:6" x14ac:dyDescent="0.6">
      <c r="A18" s="10" t="s">
        <v>32</v>
      </c>
      <c r="B18" s="11"/>
      <c r="C18" s="11"/>
      <c r="D18" s="12">
        <f t="shared" si="0"/>
        <v>0</v>
      </c>
      <c r="E18" s="13"/>
      <c r="F18" s="13"/>
    </row>
    <row r="19" spans="1:6" x14ac:dyDescent="0.6">
      <c r="A19" s="10" t="s">
        <v>21</v>
      </c>
      <c r="B19" s="11"/>
      <c r="C19" s="11"/>
      <c r="D19" s="12">
        <f t="shared" si="0"/>
        <v>0</v>
      </c>
      <c r="E19" s="13"/>
      <c r="F19" s="13"/>
    </row>
    <row r="20" spans="1:6" x14ac:dyDescent="0.6">
      <c r="A20" s="10" t="s">
        <v>33</v>
      </c>
      <c r="B20" s="11"/>
      <c r="C20" s="11"/>
      <c r="D20" s="12">
        <f t="shared" si="0"/>
        <v>0</v>
      </c>
      <c r="E20" s="13"/>
      <c r="F20" s="13"/>
    </row>
    <row r="21" spans="1:6" x14ac:dyDescent="0.6">
      <c r="A21" s="15" t="s">
        <v>34</v>
      </c>
      <c r="B21" s="11"/>
      <c r="C21" s="11"/>
      <c r="D21" s="12">
        <f>B21+C21</f>
        <v>0</v>
      </c>
      <c r="E21" s="13"/>
      <c r="F21" s="13"/>
    </row>
    <row r="22" spans="1:6" x14ac:dyDescent="0.6">
      <c r="A22" s="15" t="s">
        <v>35</v>
      </c>
      <c r="B22" s="11"/>
      <c r="C22" s="11"/>
      <c r="D22" s="12">
        <f t="shared" ref="D22:D23" si="1">B22+C22</f>
        <v>0</v>
      </c>
      <c r="E22" s="13"/>
      <c r="F22" s="13"/>
    </row>
    <row r="23" spans="1:6" x14ac:dyDescent="0.6">
      <c r="A23" s="15" t="s">
        <v>36</v>
      </c>
      <c r="B23" s="11"/>
      <c r="C23" s="11"/>
      <c r="D23" s="12">
        <f t="shared" si="1"/>
        <v>0</v>
      </c>
      <c r="E23" s="13"/>
      <c r="F23" s="13"/>
    </row>
    <row r="24" spans="1:6" x14ac:dyDescent="0.6">
      <c r="A24" s="10" t="s">
        <v>17</v>
      </c>
      <c r="B24" s="11"/>
      <c r="C24" s="11"/>
      <c r="D24" s="12">
        <f>B24+C24</f>
        <v>0</v>
      </c>
      <c r="E24" s="13"/>
      <c r="F24" s="13"/>
    </row>
    <row r="25" spans="1:6" x14ac:dyDescent="0.6">
      <c r="A25" s="16" t="s">
        <v>11</v>
      </c>
      <c r="B25" s="17"/>
      <c r="C25" s="17"/>
      <c r="D25" s="17">
        <f>SUM(D16:D24)</f>
        <v>0</v>
      </c>
      <c r="E25" s="18"/>
      <c r="F25" s="18"/>
    </row>
    <row r="26" spans="1:6" ht="19.8" thickBot="1" x14ac:dyDescent="0.65"/>
    <row r="27" spans="1:6" ht="30" customHeight="1" thickBot="1" x14ac:dyDescent="0.65">
      <c r="A27" s="19" t="s">
        <v>16</v>
      </c>
      <c r="B27" s="20"/>
      <c r="D27" s="21" t="s">
        <v>15</v>
      </c>
      <c r="E27" s="22"/>
      <c r="F27" s="56" t="s">
        <v>27</v>
      </c>
    </row>
    <row r="28" spans="1:6" x14ac:dyDescent="0.6">
      <c r="A28" s="23" t="s">
        <v>12</v>
      </c>
      <c r="B28" s="24"/>
      <c r="D28" s="25" t="s">
        <v>13</v>
      </c>
      <c r="E28" s="26"/>
      <c r="F28" s="27"/>
    </row>
    <row r="29" spans="1:6" ht="19.8" thickBot="1" x14ac:dyDescent="0.65">
      <c r="A29" s="23" t="s">
        <v>6</v>
      </c>
      <c r="B29" s="28"/>
      <c r="D29" s="29" t="s">
        <v>14</v>
      </c>
      <c r="E29" s="30"/>
      <c r="F29" s="31"/>
    </row>
    <row r="30" spans="1:6" ht="21" customHeight="1" x14ac:dyDescent="0.6">
      <c r="A30" s="16" t="s">
        <v>24</v>
      </c>
      <c r="B30" s="32">
        <f>+B28-B29</f>
        <v>0</v>
      </c>
      <c r="C30" s="33"/>
    </row>
    <row r="31" spans="1:6" ht="13.5" customHeight="1" x14ac:dyDescent="0.6"/>
    <row r="32" spans="1:6" x14ac:dyDescent="0.6">
      <c r="A32" s="52" t="s">
        <v>23</v>
      </c>
      <c r="B32" s="53"/>
      <c r="C32" s="18"/>
    </row>
    <row r="33" spans="1:7" x14ac:dyDescent="0.6">
      <c r="A33" s="23" t="s">
        <v>12</v>
      </c>
      <c r="B33" s="11">
        <v>0</v>
      </c>
      <c r="C33" s="18"/>
    </row>
    <row r="34" spans="1:7" x14ac:dyDescent="0.6">
      <c r="A34" s="10" t="s">
        <v>20</v>
      </c>
      <c r="B34" s="11">
        <v>0</v>
      </c>
      <c r="C34" s="34"/>
      <c r="D34" s="13"/>
      <c r="E34" s="13"/>
      <c r="F34" s="13"/>
    </row>
    <row r="35" spans="1:7" x14ac:dyDescent="0.6">
      <c r="A35" s="16" t="s">
        <v>25</v>
      </c>
      <c r="B35" s="16"/>
      <c r="C35" s="34"/>
    </row>
    <row r="36" spans="1:7" x14ac:dyDescent="0.6">
      <c r="A36" s="10" t="s">
        <v>22</v>
      </c>
      <c r="B36" s="11"/>
      <c r="C36" s="34"/>
    </row>
    <row r="37" spans="1:7" ht="19.8" thickBot="1" x14ac:dyDescent="0.65">
      <c r="G37" s="35"/>
    </row>
    <row r="38" spans="1:7" x14ac:dyDescent="0.6">
      <c r="A38" s="54" t="s">
        <v>26</v>
      </c>
      <c r="B38" s="55"/>
      <c r="G38" s="35"/>
    </row>
    <row r="39" spans="1:7" x14ac:dyDescent="0.6">
      <c r="A39" s="36" t="s">
        <v>12</v>
      </c>
      <c r="B39" s="24"/>
    </row>
    <row r="40" spans="1:7" x14ac:dyDescent="0.6">
      <c r="A40" s="36" t="s">
        <v>6</v>
      </c>
      <c r="B40" s="28"/>
    </row>
    <row r="41" spans="1:7" ht="24" customHeight="1" x14ac:dyDescent="0.6">
      <c r="A41" s="16" t="s">
        <v>28</v>
      </c>
      <c r="B41" s="32">
        <f>B39-B40</f>
        <v>0</v>
      </c>
      <c r="D41" s="37"/>
      <c r="E41" s="37"/>
      <c r="F41" s="37"/>
    </row>
    <row r="42" spans="1:7" ht="13.5" customHeight="1" thickBot="1" x14ac:dyDescent="0.65">
      <c r="A42" s="38"/>
      <c r="B42" s="39"/>
      <c r="D42" s="37"/>
      <c r="E42" s="37"/>
      <c r="F42" s="37"/>
    </row>
    <row r="43" spans="1:7" ht="13.5" customHeight="1" x14ac:dyDescent="0.6">
      <c r="C43" s="40"/>
      <c r="D43" s="41"/>
      <c r="E43" s="41"/>
      <c r="F43" s="41"/>
      <c r="G43" s="41"/>
    </row>
    <row r="44" spans="1:7" ht="13.5" customHeight="1" x14ac:dyDescent="0.6">
      <c r="C44" s="40"/>
      <c r="D44" s="42"/>
      <c r="E44" s="42"/>
      <c r="F44" s="42"/>
      <c r="G44" s="42"/>
    </row>
    <row r="45" spans="1:7" ht="27" customHeight="1" thickBot="1" x14ac:dyDescent="0.7">
      <c r="A45" s="43"/>
      <c r="B45" s="43"/>
      <c r="C45" s="44"/>
      <c r="D45" s="45"/>
      <c r="E45" s="45"/>
      <c r="F45" s="45"/>
      <c r="G45" s="45"/>
    </row>
    <row r="46" spans="1:7" ht="38.4" customHeight="1" x14ac:dyDescent="0.65">
      <c r="A46" s="57" t="s">
        <v>19</v>
      </c>
      <c r="B46" s="57"/>
      <c r="C46" s="44"/>
      <c r="D46" s="58" t="s">
        <v>37</v>
      </c>
      <c r="E46" s="59"/>
      <c r="F46" s="59"/>
      <c r="G46" s="59"/>
    </row>
    <row r="47" spans="1:7" ht="20.399999999999999" x14ac:dyDescent="0.65">
      <c r="A47" s="44"/>
      <c r="B47" s="44"/>
      <c r="C47" s="44"/>
      <c r="D47" s="46"/>
      <c r="E47" s="46"/>
      <c r="F47" s="46"/>
      <c r="G47" s="44"/>
    </row>
    <row r="48" spans="1:7" ht="15" customHeight="1" x14ac:dyDescent="0.65">
      <c r="A48" s="44"/>
      <c r="B48" s="44"/>
      <c r="C48" s="44"/>
      <c r="D48" s="47"/>
      <c r="E48" s="47"/>
      <c r="F48" s="47"/>
      <c r="G48" s="47"/>
    </row>
    <row r="49" spans="1:7" ht="20.399999999999999" x14ac:dyDescent="0.65">
      <c r="A49" s="48"/>
      <c r="B49" s="47"/>
      <c r="C49" s="46"/>
      <c r="D49" s="47"/>
      <c r="E49" s="47"/>
      <c r="F49" s="47"/>
      <c r="G49" s="47"/>
    </row>
    <row r="50" spans="1:7" ht="21.75" customHeight="1" x14ac:dyDescent="0.65">
      <c r="A50" s="47"/>
      <c r="B50" s="47"/>
      <c r="C50" s="46"/>
      <c r="D50" s="47"/>
      <c r="E50" s="46"/>
      <c r="F50" s="46"/>
      <c r="G50" s="44"/>
    </row>
    <row r="51" spans="1:7" ht="34.5" customHeight="1" x14ac:dyDescent="0.65">
      <c r="A51" s="47"/>
      <c r="B51" s="47"/>
      <c r="C51" s="46"/>
      <c r="D51" s="47"/>
      <c r="E51" s="44"/>
      <c r="F51" s="44"/>
      <c r="G51" s="44"/>
    </row>
    <row r="52" spans="1:7" x14ac:dyDescent="0.6">
      <c r="A52" s="33"/>
      <c r="B52" s="49"/>
      <c r="C52" s="37"/>
    </row>
    <row r="54" spans="1:7" ht="6.75" customHeight="1" x14ac:dyDescent="0.6"/>
  </sheetData>
  <mergeCells count="21">
    <mergeCell ref="D45:G45"/>
    <mergeCell ref="D46:G46"/>
    <mergeCell ref="F28:F29"/>
    <mergeCell ref="A45:B45"/>
    <mergeCell ref="D28:E28"/>
    <mergeCell ref="D29:E29"/>
    <mergeCell ref="G37:G38"/>
    <mergeCell ref="A32:B32"/>
    <mergeCell ref="A38:B38"/>
    <mergeCell ref="A46:B46"/>
    <mergeCell ref="B10:G10"/>
    <mergeCell ref="B11:G11"/>
    <mergeCell ref="B12:G12"/>
    <mergeCell ref="B13:G13"/>
    <mergeCell ref="A27:B27"/>
    <mergeCell ref="D27:E27"/>
    <mergeCell ref="B9:G9"/>
    <mergeCell ref="B8:G8"/>
    <mergeCell ref="A5:G5"/>
    <mergeCell ref="A6:G6"/>
    <mergeCell ref="A4:G4"/>
  </mergeCells>
  <printOptions horizontalCentered="1" verticalCentered="1"/>
  <pageMargins left="0.19685039370078741" right="0.19685039370078741" top="0.19685039370078741" bottom="0.19685039370078741" header="0" footer="0"/>
  <pageSetup scale="77" orientation="portrait" r:id="rId1"/>
  <headerFooter alignWithMargins="0"/>
  <rowBreaks count="1" manualBreakCount="1">
    <brk id="53" max="5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COMPROBACION VIATICOS</vt:lpstr>
      <vt:lpstr>'FORMATO COMPROBACION VIATICOS'!Área_de_impresión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 PORTUARIA INTEG</dc:creator>
  <cp:lastModifiedBy>Ruby Lopez</cp:lastModifiedBy>
  <cp:lastPrinted>2025-12-17T22:01:09Z</cp:lastPrinted>
  <dcterms:created xsi:type="dcterms:W3CDTF">2000-06-01T21:40:12Z</dcterms:created>
  <dcterms:modified xsi:type="dcterms:W3CDTF">2025-12-17T22:01:31Z</dcterms:modified>
</cp:coreProperties>
</file>